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16275" windowHeight="801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3" i="1"/>
  <c r="D22"/>
  <c r="D23" s="1"/>
  <c r="C22"/>
  <c r="C23" s="1"/>
  <c r="B22"/>
  <c r="C18"/>
  <c r="B18"/>
  <c r="B16"/>
  <c r="B15"/>
  <c r="B14"/>
  <c r="B13"/>
</calcChain>
</file>

<file path=xl/sharedStrings.xml><?xml version="1.0" encoding="utf-8"?>
<sst xmlns="http://schemas.openxmlformats.org/spreadsheetml/2006/main" count="27" uniqueCount="17">
  <si>
    <t>Student Assesment Term 1</t>
  </si>
  <si>
    <t>=</t>
  </si>
  <si>
    <t>Total</t>
  </si>
  <si>
    <t>Average</t>
  </si>
  <si>
    <t>Min</t>
  </si>
  <si>
    <t>Max</t>
  </si>
  <si>
    <t>Number of 1's</t>
  </si>
  <si>
    <t>Names</t>
  </si>
  <si>
    <t>Kasper</t>
  </si>
  <si>
    <t>Ela</t>
  </si>
  <si>
    <t>Bob</t>
  </si>
  <si>
    <t>Mike</t>
  </si>
  <si>
    <t>Grade</t>
  </si>
  <si>
    <t>Name of Student</t>
  </si>
  <si>
    <t>Number of Tests</t>
  </si>
  <si>
    <t>lowest grade</t>
  </si>
  <si>
    <t>grade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</si>
</sst>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0" xfId="0" applyBorder="1"/>
    <xf numFmtId="0" fontId="0" fillId="3" borderId="1" xfId="0" applyFill="1" applyBorder="1"/>
    <xf numFmtId="0" fontId="0" fillId="4" borderId="0" xfId="0" applyFill="1" applyAlignment="1">
      <alignment wrapText="1"/>
    </xf>
    <xf numFmtId="0" fontId="0" fillId="4" borderId="1" xfId="0" applyFill="1" applyBorder="1"/>
    <xf numFmtId="0" fontId="0" fillId="4" borderId="0" xfId="0" applyFill="1" applyBorder="1" applyAlignment="1">
      <alignment wrapText="1"/>
    </xf>
    <xf numFmtId="0" fontId="0" fillId="0" borderId="1" xfId="0" applyFill="1" applyBorder="1"/>
    <xf numFmtId="0" fontId="0" fillId="3" borderId="2" xfId="0" applyFill="1" applyBorder="1"/>
    <xf numFmtId="0" fontId="0" fillId="0" borderId="0" xfId="0" applyFill="1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49" fontId="0" fillId="0" borderId="1" xfId="0" applyNumberFormat="1" applyBorder="1"/>
    <xf numFmtId="49" fontId="0" fillId="0" borderId="1" xfId="0" applyNumberFormat="1" applyFill="1" applyBorder="1"/>
    <xf numFmtId="1" fontId="0" fillId="0" borderId="1" xfId="0" applyNumberFormat="1" applyBorder="1"/>
    <xf numFmtId="0" fontId="0" fillId="0" borderId="0" xfId="0" applyFill="1"/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b/>
        <i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workbookViewId="0">
      <selection activeCell="F18" sqref="F18"/>
    </sheetView>
  </sheetViews>
  <sheetFormatPr defaultRowHeight="15"/>
  <cols>
    <col min="1" max="1" width="16.140625" bestFit="1" customWidth="1"/>
    <col min="2" max="2" width="11.7109375" customWidth="1"/>
  </cols>
  <sheetData>
    <row r="1" spans="1:11" ht="45">
      <c r="B1" s="4" t="s">
        <v>0</v>
      </c>
      <c r="C1" s="5" t="s">
        <v>7</v>
      </c>
      <c r="D1" s="11"/>
      <c r="E1" s="12"/>
      <c r="H1" s="17"/>
    </row>
    <row r="2" spans="1:11">
      <c r="B2" s="15">
        <v>99</v>
      </c>
      <c r="C2" s="13" t="s">
        <v>8</v>
      </c>
      <c r="K2" s="16"/>
    </row>
    <row r="3" spans="1:11">
      <c r="B3" s="15">
        <v>100</v>
      </c>
      <c r="C3" s="13" t="s">
        <v>9</v>
      </c>
      <c r="K3" s="16"/>
    </row>
    <row r="4" spans="1:11">
      <c r="B4" s="15">
        <v>32</v>
      </c>
      <c r="C4" s="13" t="s">
        <v>5</v>
      </c>
      <c r="K4" s="16"/>
    </row>
    <row r="5" spans="1:11">
      <c r="B5" s="15">
        <v>22</v>
      </c>
      <c r="C5" s="13" t="s">
        <v>8</v>
      </c>
      <c r="K5" s="16"/>
    </row>
    <row r="6" spans="1:11">
      <c r="B6" s="15">
        <v>56</v>
      </c>
      <c r="C6" s="14" t="s">
        <v>5</v>
      </c>
      <c r="K6" s="16"/>
    </row>
    <row r="7" spans="1:11">
      <c r="B7" s="15">
        <v>69</v>
      </c>
      <c r="C7" s="14" t="s">
        <v>10</v>
      </c>
      <c r="K7" s="16"/>
    </row>
    <row r="8" spans="1:11">
      <c r="B8" s="15">
        <v>32</v>
      </c>
      <c r="C8" s="14" t="s">
        <v>9</v>
      </c>
      <c r="K8" s="16"/>
    </row>
    <row r="9" spans="1:11">
      <c r="B9" s="15">
        <v>78</v>
      </c>
      <c r="C9" s="14" t="s">
        <v>11</v>
      </c>
      <c r="K9" s="16"/>
    </row>
    <row r="10" spans="1:11">
      <c r="B10" s="15">
        <v>32</v>
      </c>
      <c r="C10" s="14" t="s">
        <v>9</v>
      </c>
      <c r="K10" s="16"/>
    </row>
    <row r="11" spans="1:11">
      <c r="B11" s="15">
        <v>34</v>
      </c>
      <c r="C11" s="14" t="s">
        <v>8</v>
      </c>
      <c r="K11" s="16"/>
    </row>
    <row r="12" spans="1:11">
      <c r="B12" s="10" t="s">
        <v>1</v>
      </c>
      <c r="C12" s="9"/>
      <c r="K12" s="16"/>
    </row>
    <row r="13" spans="1:11">
      <c r="A13" s="5" t="s">
        <v>2</v>
      </c>
      <c r="B13" s="8">
        <f>SUM(B2:B11)</f>
        <v>554</v>
      </c>
      <c r="C13" s="9"/>
      <c r="D13" s="2"/>
      <c r="E13" s="2"/>
      <c r="K13" s="16"/>
    </row>
    <row r="14" spans="1:11">
      <c r="A14" s="5" t="s">
        <v>3</v>
      </c>
      <c r="B14" s="8">
        <f>AVERAGE(B2:B11)</f>
        <v>55.4</v>
      </c>
      <c r="C14" s="9"/>
      <c r="D14" s="2"/>
      <c r="E14" s="2"/>
      <c r="K14" s="16"/>
    </row>
    <row r="15" spans="1:11">
      <c r="A15" s="5" t="s">
        <v>4</v>
      </c>
      <c r="B15" s="8">
        <f>MIN(B2:B11)</f>
        <v>22</v>
      </c>
      <c r="C15" s="9"/>
      <c r="D15" s="2"/>
      <c r="E15" s="2"/>
      <c r="F15" s="2"/>
      <c r="K15" s="16"/>
    </row>
    <row r="16" spans="1:11">
      <c r="A16" s="5" t="s">
        <v>5</v>
      </c>
      <c r="B16" s="8">
        <f>MAX(B2:B11)</f>
        <v>100</v>
      </c>
      <c r="C16" s="9"/>
      <c r="D16" s="2"/>
      <c r="E16" s="2"/>
      <c r="F16" s="2"/>
      <c r="K16" s="16"/>
    </row>
    <row r="17" spans="1:11">
      <c r="D17" s="2"/>
      <c r="E17" s="2"/>
      <c r="F17" s="2"/>
      <c r="K17" s="16"/>
    </row>
    <row r="18" spans="1:11">
      <c r="A18" s="6" t="s">
        <v>6</v>
      </c>
      <c r="B18" s="3">
        <f>COUNTIF(B2:B11,"=1")</f>
        <v>0</v>
      </c>
      <c r="C18" s="3">
        <f>COUNTIF(C2:C16,"Kasper")</f>
        <v>3</v>
      </c>
      <c r="D18" s="2"/>
      <c r="E18" s="2"/>
      <c r="F18" s="2"/>
    </row>
    <row r="19" spans="1:11">
      <c r="D19" s="2"/>
      <c r="E19" s="2"/>
      <c r="F19" s="2"/>
    </row>
    <row r="20" spans="1:11">
      <c r="D20" s="2"/>
      <c r="E20" s="2"/>
      <c r="F20" s="2"/>
    </row>
    <row r="21" spans="1:11">
      <c r="A21" s="1" t="s">
        <v>13</v>
      </c>
      <c r="B21" s="1" t="s">
        <v>8</v>
      </c>
      <c r="C21" s="1" t="s">
        <v>9</v>
      </c>
      <c r="D21" s="1" t="s">
        <v>5</v>
      </c>
      <c r="E21" s="2"/>
      <c r="F21" s="2"/>
    </row>
    <row r="22" spans="1:11">
      <c r="A22" s="1" t="s">
        <v>3</v>
      </c>
      <c r="B22" s="1">
        <f>AVERAGE(B2,B5,B11)</f>
        <v>51.666666666666664</v>
      </c>
      <c r="C22" s="1">
        <f>AVERAGE(B3,B8,B10)</f>
        <v>54.666666666666664</v>
      </c>
      <c r="D22" s="1">
        <f>AVERAGE(B6,B4)</f>
        <v>44</v>
      </c>
      <c r="E22" s="2"/>
      <c r="F22" s="2"/>
    </row>
    <row r="23" spans="1:11">
      <c r="A23" s="1" t="s">
        <v>12</v>
      </c>
      <c r="B23" s="1">
        <f>(B22/B24)</f>
        <v>17.222222222222221</v>
      </c>
      <c r="C23" s="1">
        <f>C22/C24</f>
        <v>18.222222222222221</v>
      </c>
      <c r="D23" s="1">
        <f>D22/D24</f>
        <v>22</v>
      </c>
      <c r="E23" s="2"/>
      <c r="F23" s="2"/>
    </row>
    <row r="24" spans="1:11">
      <c r="A24" s="7" t="s">
        <v>14</v>
      </c>
      <c r="B24" s="1">
        <v>3</v>
      </c>
      <c r="C24" s="1">
        <v>3</v>
      </c>
      <c r="D24" s="1">
        <v>2</v>
      </c>
      <c r="E24" s="2"/>
      <c r="F24" s="2"/>
    </row>
  </sheetData>
  <sortState ref="H2:H23">
    <sortCondition ref="H23"/>
  </sortState>
  <conditionalFormatting sqref="B2:B11">
    <cfRule type="colorScale" priority="5">
      <colorScale>
        <cfvo type="num" val="1"/>
        <cfvo type="num" val="100"/>
        <color rgb="FFFF0000"/>
        <color rgb="FF00B050"/>
      </colorScale>
    </cfRule>
  </conditionalFormatting>
  <conditionalFormatting sqref="C2:C11">
    <cfRule type="containsText" dxfId="4" priority="4" operator="containsText" text="Kasper">
      <formula>NOT(ISERROR(SEARCH("Kasper",C2)))</formula>
    </cfRule>
  </conditionalFormatting>
  <conditionalFormatting sqref="H2:H23">
    <cfRule type="colorScale" priority="3">
      <colorScale>
        <cfvo type="num" val="1"/>
        <cfvo type="num" val="7"/>
        <color rgb="FFFF0000"/>
        <color rgb="FF00B050"/>
      </colorScale>
    </cfRule>
  </conditionalFormatting>
  <conditionalFormatting sqref="K2:K17">
    <cfRule type="cellIs" dxfId="3" priority="1" operator="greaterThan">
      <formula>100</formula>
    </cfRule>
  </conditionalFormatting>
  <dataValidations xWindow="429" yWindow="272" count="1">
    <dataValidation type="whole" allowBlank="1" showErrorMessage="1" errorTitle="Fail" error="Go home you are Drunk" promptTitle="Fail..." prompt="Go to Sleep" sqref="B2:B11">
      <formula1>1</formula1>
      <formula2>100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6"/>
  <sheetViews>
    <sheetView tabSelected="1" workbookViewId="0">
      <selection activeCell="C1" sqref="C1"/>
    </sheetView>
  </sheetViews>
  <sheetFormatPr defaultRowHeight="15"/>
  <sheetData>
    <row r="1" spans="1:2">
      <c r="A1">
        <v>10</v>
      </c>
    </row>
    <row r="2" spans="1:2">
      <c r="A2">
        <v>24</v>
      </c>
    </row>
    <row r="3" spans="1:2">
      <c r="A3">
        <v>36</v>
      </c>
    </row>
    <row r="4" spans="1:2">
      <c r="A4">
        <v>32</v>
      </c>
    </row>
    <row r="5" spans="1:2">
      <c r="A5">
        <v>40</v>
      </c>
    </row>
    <row r="6" spans="1:2">
      <c r="A6">
        <v>26</v>
      </c>
    </row>
    <row r="9" spans="1:2" ht="30">
      <c r="A9" s="18" t="s">
        <v>15</v>
      </c>
      <c r="B9" t="s">
        <v>16</v>
      </c>
    </row>
    <row r="10" spans="1:2">
      <c r="A10">
        <v>5</v>
      </c>
      <c r="B10">
        <v>1</v>
      </c>
    </row>
    <row r="11" spans="1:2">
      <c r="A11">
        <v>13</v>
      </c>
      <c r="B11">
        <v>2</v>
      </c>
    </row>
    <row r="12" spans="1:2">
      <c r="A12">
        <v>15</v>
      </c>
      <c r="B12">
        <v>3</v>
      </c>
    </row>
    <row r="13" spans="1:2">
      <c r="A13">
        <v>18</v>
      </c>
      <c r="B13">
        <v>4</v>
      </c>
    </row>
    <row r="14" spans="1:2">
      <c r="A14">
        <v>25</v>
      </c>
      <c r="B14">
        <v>5</v>
      </c>
    </row>
    <row r="15" spans="1:2">
      <c r="A15">
        <v>28</v>
      </c>
      <c r="B15">
        <v>6</v>
      </c>
    </row>
    <row r="16" spans="1:2">
      <c r="A16">
        <v>32</v>
      </c>
      <c r="B16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</dc:creator>
  <cp:lastModifiedBy>Ela</cp:lastModifiedBy>
  <dcterms:created xsi:type="dcterms:W3CDTF">2013-01-10T06:49:55Z</dcterms:created>
  <dcterms:modified xsi:type="dcterms:W3CDTF">2013-01-17T07:05:17Z</dcterms:modified>
</cp:coreProperties>
</file>